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E95402A6-ECC0-4FA0-9363-4232D154754D}" xr6:coauthVersionLast="47" xr6:coauthVersionMax="47" xr10:uidLastSave="{00000000-0000-0000-0000-000000000000}"/>
  <bookViews>
    <workbookView xWindow="-108" yWindow="-108" windowWidth="22140" windowHeight="13176" xr2:uid="{00000000-000D-0000-FFFF-FFFF00000000}"/>
  </bookViews>
  <sheets>
    <sheet name="Sheet1" sheetId="1" r:id="rId1"/>
    <sheet name="Grupo A" sheetId="2" r:id="rId2"/>
    <sheet name="Grupo B" sheetId="3" r:id="rId3"/>
    <sheet name="Grupo C" sheetId="4" r:id="rId4"/>
    <sheet name="Grupo D" sheetId="5" r:id="rId5"/>
    <sheet name="Grupo E" sheetId="6" r:id="rId6"/>
    <sheet name="Grupo F" sheetId="7" r:id="rId7"/>
    <sheet name="Grupo G" sheetId="8" r:id="rId8"/>
    <sheet name="Grupo H" sheetId="9" r:id="rId9"/>
    <sheet name="Grupo I" sheetId="10" r:id="rId10"/>
    <sheet name="Grupo J" sheetId="11" r:id="rId11"/>
    <sheet name="Grupo K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" l="1"/>
  <c r="N23" i="1"/>
  <c r="N22" i="1"/>
  <c r="N21" i="1"/>
  <c r="N20" i="1"/>
  <c r="N19" i="1"/>
  <c r="N18" i="1"/>
  <c r="N17" i="1"/>
  <c r="N16" i="1"/>
  <c r="N15" i="1"/>
  <c r="N14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<sst xmlns="http://schemas.openxmlformats.org/spreadsheetml/2006/main" count="914" uniqueCount="186">
  <si>
    <t>Nome da Equipe</t>
  </si>
  <si>
    <t>P</t>
  </si>
  <si>
    <t>J</t>
  </si>
  <si>
    <t>V</t>
  </si>
  <si>
    <t>D</t>
  </si>
  <si>
    <t>SP</t>
  </si>
  <si>
    <t>SC</t>
  </si>
  <si>
    <t>DS</t>
  </si>
  <si>
    <t>PP</t>
  </si>
  <si>
    <t>CON</t>
  </si>
  <si>
    <t>DP</t>
  </si>
  <si>
    <t>AV</t>
  </si>
  <si>
    <t>CE SEN PAULO SARASATE 1</t>
  </si>
  <si>
    <t>6</t>
  </si>
  <si>
    <t>3</t>
  </si>
  <si>
    <t>0</t>
  </si>
  <si>
    <t>54</t>
  </si>
  <si>
    <t>20</t>
  </si>
  <si>
    <t>34</t>
  </si>
  <si>
    <t>2.70</t>
  </si>
  <si>
    <t>COLÉGIO O SABER</t>
  </si>
  <si>
    <t>5</t>
  </si>
  <si>
    <t>2</t>
  </si>
  <si>
    <t>1</t>
  </si>
  <si>
    <t>43</t>
  </si>
  <si>
    <t>44</t>
  </si>
  <si>
    <t>-1</t>
  </si>
  <si>
    <t>0.98</t>
  </si>
  <si>
    <t>SAN RAFAEL 3</t>
  </si>
  <si>
    <t>4</t>
  </si>
  <si>
    <t>36</t>
  </si>
  <si>
    <t>50</t>
  </si>
  <si>
    <t>-14</t>
  </si>
  <si>
    <t>0.72</t>
  </si>
  <si>
    <t>BENEDITO OLIVEIRA 4</t>
  </si>
  <si>
    <t>-3</t>
  </si>
  <si>
    <t>35</t>
  </si>
  <si>
    <t>-19</t>
  </si>
  <si>
    <t>0.65</t>
  </si>
  <si>
    <t>ARQUI 1</t>
  </si>
  <si>
    <t>16</t>
  </si>
  <si>
    <t>38</t>
  </si>
  <si>
    <t>3.38</t>
  </si>
  <si>
    <t>COLÉGIO APRENDIZ 2</t>
  </si>
  <si>
    <t>45</t>
  </si>
  <si>
    <t>30</t>
  </si>
  <si>
    <t>15</t>
  </si>
  <si>
    <t>1.50</t>
  </si>
  <si>
    <t>BENEDITO OLIVEIRA 9</t>
  </si>
  <si>
    <t>29</t>
  </si>
  <si>
    <t>39</t>
  </si>
  <si>
    <t>-10</t>
  </si>
  <si>
    <t>0.74</t>
  </si>
  <si>
    <t>COÉGIO OPÇÃO</t>
  </si>
  <si>
    <t>12</t>
  </si>
  <si>
    <t>55</t>
  </si>
  <si>
    <t>-43</t>
  </si>
  <si>
    <t>0.22</t>
  </si>
  <si>
    <t>COLÉGIO APRENDIZ</t>
  </si>
  <si>
    <t>47</t>
  </si>
  <si>
    <t>9</t>
  </si>
  <si>
    <t>1.24</t>
  </si>
  <si>
    <t>IDFG 2</t>
  </si>
  <si>
    <t>42</t>
  </si>
  <si>
    <t>0.93</t>
  </si>
  <si>
    <t xml:space="preserve">COLÉGIO SÃO PAULO </t>
  </si>
  <si>
    <t>40</t>
  </si>
  <si>
    <t>51</t>
  </si>
  <si>
    <t>-11</t>
  </si>
  <si>
    <t>0.78</t>
  </si>
  <si>
    <t>CE ATHENEU SERGIPENSE 1</t>
  </si>
  <si>
    <t>1.13</t>
  </si>
  <si>
    <t>BENEDITO OLIVEIRA 2</t>
  </si>
  <si>
    <t>56</t>
  </si>
  <si>
    <t>41</t>
  </si>
  <si>
    <t>1.37</t>
  </si>
  <si>
    <t>INTELLECTUS 2</t>
  </si>
  <si>
    <t>18</t>
  </si>
  <si>
    <t>BENEDITO OLIVEIRA 5</t>
  </si>
  <si>
    <t>-5</t>
  </si>
  <si>
    <t>0.89</t>
  </si>
  <si>
    <t>CE ATHENEU SERGIPENSE 2</t>
  </si>
  <si>
    <t>26</t>
  </si>
  <si>
    <t>-28</t>
  </si>
  <si>
    <t>0.48</t>
  </si>
  <si>
    <t>SAN RAFAEL 2</t>
  </si>
  <si>
    <t>57</t>
  </si>
  <si>
    <t>21</t>
  </si>
  <si>
    <t>1.58</t>
  </si>
  <si>
    <t>INTELLECTUS 1</t>
  </si>
  <si>
    <t>25</t>
  </si>
  <si>
    <t>1.83</t>
  </si>
  <si>
    <t>ARQUI 2</t>
  </si>
  <si>
    <t>37</t>
  </si>
  <si>
    <t>46</t>
  </si>
  <si>
    <t>-9</t>
  </si>
  <si>
    <t>0.80</t>
  </si>
  <si>
    <t>SALESIANO 1</t>
  </si>
  <si>
    <t>17</t>
  </si>
  <si>
    <t>-37</t>
  </si>
  <si>
    <t>0.31</t>
  </si>
  <si>
    <t>BENEDITO OLIVEIRA 7</t>
  </si>
  <si>
    <t>BENEDITO OLIVEIRA 6</t>
  </si>
  <si>
    <t>COLÉGIO O SABER 2</t>
  </si>
  <si>
    <t>49</t>
  </si>
  <si>
    <t>COLÉGIO NEGREIROS</t>
  </si>
  <si>
    <t>-24</t>
  </si>
  <si>
    <t>0.56</t>
  </si>
  <si>
    <t>CENTRO EDUCACIONAL ATLÂNTICO</t>
  </si>
  <si>
    <t>8</t>
  </si>
  <si>
    <t>1.28</t>
  </si>
  <si>
    <t>COESI 1</t>
  </si>
  <si>
    <t>0.97</t>
  </si>
  <si>
    <t>PIO DÉCIMO</t>
  </si>
  <si>
    <t>33</t>
  </si>
  <si>
    <t>-7</t>
  </si>
  <si>
    <t>0.79</t>
  </si>
  <si>
    <t>SAN RAFAEL 1</t>
  </si>
  <si>
    <t>24</t>
  </si>
  <si>
    <t>CE CORONEL MAYNARD GOMES (PORTO DA FOLHA)</t>
  </si>
  <si>
    <t>23</t>
  </si>
  <si>
    <t>0.70</t>
  </si>
  <si>
    <t>COLÉGIO ÔMEGA</t>
  </si>
  <si>
    <t>-2</t>
  </si>
  <si>
    <t>22</t>
  </si>
  <si>
    <t>0.61</t>
  </si>
  <si>
    <t>CE SANTOS DUMONT 2</t>
  </si>
  <si>
    <t>10</t>
  </si>
  <si>
    <t>3.60</t>
  </si>
  <si>
    <t>SESI CEFEM JAIR MENEGUELLI</t>
  </si>
  <si>
    <t>1.08</t>
  </si>
  <si>
    <t xml:space="preserve">CE ADVENTISTA </t>
  </si>
  <si>
    <t>CE SEN PAULO SARASATE 2</t>
  </si>
  <si>
    <t>19</t>
  </si>
  <si>
    <t>2.12</t>
  </si>
  <si>
    <t>IDFG 1</t>
  </si>
  <si>
    <t>7</t>
  </si>
  <si>
    <t>1.32</t>
  </si>
  <si>
    <t>BENEDITO OLIVEIRA 8</t>
  </si>
  <si>
    <t>-26</t>
  </si>
  <si>
    <t>0.28</t>
  </si>
  <si>
    <t>BENEDITO OLIVEIRA 1</t>
  </si>
  <si>
    <t>14</t>
  </si>
  <si>
    <t>2.57</t>
  </si>
  <si>
    <t>BENEDITO OLIVEIRA 3</t>
  </si>
  <si>
    <t>0.67</t>
  </si>
  <si>
    <t>CE SANTOS DUMONT 1</t>
  </si>
  <si>
    <t>0.69</t>
  </si>
  <si>
    <t>CLASSIF.IND.T</t>
  </si>
  <si>
    <t>INDICE TÉCNICO 1º COLOCADOS</t>
  </si>
  <si>
    <t>PONTO AV</t>
  </si>
  <si>
    <t>PG AVAREGE</t>
  </si>
  <si>
    <t>1º</t>
  </si>
  <si>
    <t xml:space="preserve">CE SANTOS DUMONT 2 (1º DE I)  </t>
  </si>
  <si>
    <t>2º</t>
  </si>
  <si>
    <t>ARQUI 1 (1º B)</t>
  </si>
  <si>
    <t>3º</t>
  </si>
  <si>
    <t>BENEDITO OLIVEIRA 7 (1º DE F)</t>
  </si>
  <si>
    <t>4º</t>
  </si>
  <si>
    <t>SAN RAFAEL 1 (1º DE H)</t>
  </si>
  <si>
    <t>5º</t>
  </si>
  <si>
    <t>CE SEN PAULO SARASATE 1(1º DE A)</t>
  </si>
  <si>
    <t>6º</t>
  </si>
  <si>
    <t>BENEDITO OLIVEIRA 1 (1º DE K)</t>
  </si>
  <si>
    <t>7º</t>
  </si>
  <si>
    <t>CE SEN PAULO SARASATE 2 (1º J)</t>
  </si>
  <si>
    <t>8º</t>
  </si>
  <si>
    <t>SAN RAFAEL 2 (1º E)</t>
  </si>
  <si>
    <t>9º</t>
  </si>
  <si>
    <t>BENEDITO OLIVEIRA 2 (1º D)</t>
  </si>
  <si>
    <t>11º</t>
  </si>
  <si>
    <t>IDFG 2 (1º DE C)</t>
  </si>
  <si>
    <t>10º</t>
  </si>
  <si>
    <t>CENTRO EDUCACIONAL ATLÂNTICO (1º DE G)</t>
  </si>
  <si>
    <t>INDICE TÉCNICO 2º COLOCADOS</t>
  </si>
  <si>
    <t>INTELLECTUS 1 (2º E)</t>
  </si>
  <si>
    <t>COLÉGIO APRENDIZ 2 (2º B)</t>
  </si>
  <si>
    <t>INTELLECTUS 2 (2º D)</t>
  </si>
  <si>
    <t>COLÉGIO APRENDIZ (2º DE C)</t>
  </si>
  <si>
    <t>COLÉGIO O SABER (2º DE A)</t>
  </si>
  <si>
    <t>BENEDITO OLIVEIRA 6  (2º DE F)</t>
  </si>
  <si>
    <t>IDFG 1 (2º DE J)</t>
  </si>
  <si>
    <t>SESI CEFEM JAIR MENEGUELLI (2º DE I)</t>
  </si>
  <si>
    <t>COESI 1 (2º DE G)</t>
  </si>
  <si>
    <t>CE CORONEL MAYNARD GOMES (PORTO DA FOLHA) (2º DE H)</t>
  </si>
  <si>
    <t>BENEDITO OLIVEIRA 3 (2º DE 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</si>
</sst>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1" xfId="0" applyFont="1" applyBorder="1"/>
    <xf numFmtId="0" fontId="2" fillId="2" borderId="1" xfId="0" applyFont="1" applyFill="1" applyBorder="1"/>
    <xf numFmtId="0" fontId="0" fillId="0" borderId="1" xfId="0" applyBorder="1"/>
    <xf numFmtId="0" fontId="2" fillId="2" borderId="0" xfId="0" applyFont="1" applyFill="1"/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24"/>
  <sheetViews>
    <sheetView tabSelected="1" workbookViewId="0">
      <selection activeCell="B4" sqref="B4"/>
    </sheetView>
  </sheetViews>
  <sheetFormatPr defaultColWidth="14.44140625" defaultRowHeight="15.75" customHeight="1" x14ac:dyDescent="0.25"/>
  <cols>
    <col min="1" max="1" width="16.6640625" bestFit="1" customWidth="1"/>
    <col min="2" max="2" width="56.44140625" bestFit="1" customWidth="1"/>
  </cols>
  <sheetData>
    <row r="1" spans="1:14" ht="15.75" customHeight="1" x14ac:dyDescent="0.3">
      <c r="A1" s="1" t="s">
        <v>148</v>
      </c>
      <c r="B1" s="1" t="s">
        <v>149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150</v>
      </c>
      <c r="N1" s="1" t="s">
        <v>151</v>
      </c>
    </row>
    <row r="2" spans="1:14" ht="15.75" customHeight="1" x14ac:dyDescent="0.25">
      <c r="A2" s="2" t="s">
        <v>152</v>
      </c>
      <c r="B2" s="2" t="s">
        <v>153</v>
      </c>
      <c r="C2" s="3" t="s">
        <v>29</v>
      </c>
      <c r="D2" s="3" t="s">
        <v>22</v>
      </c>
      <c r="E2" s="3" t="s">
        <v>22</v>
      </c>
      <c r="F2" s="3" t="s">
        <v>15</v>
      </c>
      <c r="G2" s="3" t="s">
        <v>22</v>
      </c>
      <c r="H2" s="3" t="s">
        <v>15</v>
      </c>
      <c r="I2" s="3" t="s">
        <v>22</v>
      </c>
      <c r="J2" s="3" t="s">
        <v>30</v>
      </c>
      <c r="K2" s="3" t="s">
        <v>127</v>
      </c>
      <c r="L2" s="3" t="s">
        <v>82</v>
      </c>
      <c r="M2" s="3" t="s">
        <v>128</v>
      </c>
      <c r="N2" s="3">
        <f>C2/D2</f>
        <v>2</v>
      </c>
    </row>
    <row r="3" spans="1:14" ht="15.75" customHeight="1" x14ac:dyDescent="0.25">
      <c r="A3" s="2" t="s">
        <v>154</v>
      </c>
      <c r="B3" s="2" t="s">
        <v>155</v>
      </c>
      <c r="C3" s="3" t="s">
        <v>13</v>
      </c>
      <c r="D3" s="3" t="s">
        <v>14</v>
      </c>
      <c r="E3" s="3" t="s">
        <v>14</v>
      </c>
      <c r="F3" s="3" t="s">
        <v>15</v>
      </c>
      <c r="G3" s="3" t="s">
        <v>14</v>
      </c>
      <c r="H3" s="3" t="s">
        <v>15</v>
      </c>
      <c r="I3" s="3" t="s">
        <v>14</v>
      </c>
      <c r="J3" s="3" t="s">
        <v>16</v>
      </c>
      <c r="K3" s="3" t="s">
        <v>40</v>
      </c>
      <c r="L3" s="3" t="s">
        <v>41</v>
      </c>
      <c r="M3" s="3" t="s">
        <v>42</v>
      </c>
      <c r="N3" s="3">
        <f>C3/D3</f>
        <v>2</v>
      </c>
    </row>
    <row r="4" spans="1:14" ht="15.75" customHeight="1" x14ac:dyDescent="0.25">
      <c r="A4" s="2" t="s">
        <v>156</v>
      </c>
      <c r="B4" s="2" t="s">
        <v>157</v>
      </c>
      <c r="C4" s="3" t="s">
        <v>13</v>
      </c>
      <c r="D4" s="3" t="s">
        <v>14</v>
      </c>
      <c r="E4" s="3" t="s">
        <v>14</v>
      </c>
      <c r="F4" s="3" t="s">
        <v>15</v>
      </c>
      <c r="G4" s="3" t="s">
        <v>14</v>
      </c>
      <c r="H4" s="3" t="s">
        <v>15</v>
      </c>
      <c r="I4" s="3" t="s">
        <v>14</v>
      </c>
      <c r="J4" s="3" t="s">
        <v>16</v>
      </c>
      <c r="K4" s="3" t="s">
        <v>77</v>
      </c>
      <c r="L4" s="3" t="s">
        <v>30</v>
      </c>
      <c r="M4" s="3" t="s">
        <v>14</v>
      </c>
      <c r="N4" s="3">
        <f>C4/D4</f>
        <v>2</v>
      </c>
    </row>
    <row r="5" spans="1:14" ht="15.75" customHeight="1" x14ac:dyDescent="0.25">
      <c r="A5" s="2" t="s">
        <v>158</v>
      </c>
      <c r="B5" s="2" t="s">
        <v>159</v>
      </c>
      <c r="C5" s="3" t="s">
        <v>29</v>
      </c>
      <c r="D5" s="3" t="s">
        <v>22</v>
      </c>
      <c r="E5" s="3" t="s">
        <v>22</v>
      </c>
      <c r="F5" s="3" t="s">
        <v>15</v>
      </c>
      <c r="G5" s="3" t="s">
        <v>22</v>
      </c>
      <c r="H5" s="3" t="s">
        <v>15</v>
      </c>
      <c r="I5" s="3" t="s">
        <v>22</v>
      </c>
      <c r="J5" s="3" t="s">
        <v>30</v>
      </c>
      <c r="K5" s="3" t="s">
        <v>54</v>
      </c>
      <c r="L5" s="3" t="s">
        <v>118</v>
      </c>
      <c r="M5" s="3" t="s">
        <v>14</v>
      </c>
      <c r="N5" s="3">
        <f>C5/D5</f>
        <v>2</v>
      </c>
    </row>
    <row r="6" spans="1:14" ht="15.75" customHeight="1" x14ac:dyDescent="0.25">
      <c r="A6" s="2" t="s">
        <v>160</v>
      </c>
      <c r="B6" s="2" t="s">
        <v>161</v>
      </c>
      <c r="C6" s="3" t="s">
        <v>13</v>
      </c>
      <c r="D6" s="3" t="s">
        <v>14</v>
      </c>
      <c r="E6" s="3" t="s">
        <v>14</v>
      </c>
      <c r="F6" s="3" t="s">
        <v>15</v>
      </c>
      <c r="G6" s="3" t="s">
        <v>14</v>
      </c>
      <c r="H6" s="3" t="s">
        <v>15</v>
      </c>
      <c r="I6" s="3" t="s">
        <v>14</v>
      </c>
      <c r="J6" s="3" t="s">
        <v>16</v>
      </c>
      <c r="K6" s="3" t="s">
        <v>17</v>
      </c>
      <c r="L6" s="3" t="s">
        <v>18</v>
      </c>
      <c r="M6" s="3" t="s">
        <v>19</v>
      </c>
      <c r="N6" s="3">
        <f>C6/D6</f>
        <v>2</v>
      </c>
    </row>
    <row r="7" spans="1:14" ht="15.75" customHeight="1" x14ac:dyDescent="0.25">
      <c r="A7" s="2" t="s">
        <v>162</v>
      </c>
      <c r="B7" s="2" t="s">
        <v>163</v>
      </c>
      <c r="C7" s="3" t="s">
        <v>29</v>
      </c>
      <c r="D7" s="3" t="s">
        <v>22</v>
      </c>
      <c r="E7" s="3" t="s">
        <v>22</v>
      </c>
      <c r="F7" s="3" t="s">
        <v>15</v>
      </c>
      <c r="G7" s="3" t="s">
        <v>22</v>
      </c>
      <c r="H7" s="3" t="s">
        <v>15</v>
      </c>
      <c r="I7" s="3" t="s">
        <v>22</v>
      </c>
      <c r="J7" s="3" t="s">
        <v>30</v>
      </c>
      <c r="K7" s="3" t="s">
        <v>142</v>
      </c>
      <c r="L7" s="3" t="s">
        <v>124</v>
      </c>
      <c r="M7" s="3" t="s">
        <v>143</v>
      </c>
      <c r="N7" s="3">
        <f>C7/D7</f>
        <v>2</v>
      </c>
    </row>
    <row r="8" spans="1:14" ht="15.75" customHeight="1" x14ac:dyDescent="0.25">
      <c r="A8" s="2" t="s">
        <v>164</v>
      </c>
      <c r="B8" s="2" t="s">
        <v>165</v>
      </c>
      <c r="C8" s="3" t="s">
        <v>29</v>
      </c>
      <c r="D8" s="3" t="s">
        <v>22</v>
      </c>
      <c r="E8" s="3" t="s">
        <v>22</v>
      </c>
      <c r="F8" s="3" t="s">
        <v>15</v>
      </c>
      <c r="G8" s="3" t="s">
        <v>22</v>
      </c>
      <c r="H8" s="3" t="s">
        <v>15</v>
      </c>
      <c r="I8" s="3" t="s">
        <v>22</v>
      </c>
      <c r="J8" s="3" t="s">
        <v>30</v>
      </c>
      <c r="K8" s="3" t="s">
        <v>98</v>
      </c>
      <c r="L8" s="3" t="s">
        <v>133</v>
      </c>
      <c r="M8" s="3" t="s">
        <v>134</v>
      </c>
      <c r="N8" s="3">
        <f>C8/D8</f>
        <v>2</v>
      </c>
    </row>
    <row r="9" spans="1:14" ht="15.75" customHeight="1" x14ac:dyDescent="0.25">
      <c r="A9" s="2" t="s">
        <v>166</v>
      </c>
      <c r="B9" s="2" t="s">
        <v>167</v>
      </c>
      <c r="C9" s="3" t="s">
        <v>13</v>
      </c>
      <c r="D9" s="3" t="s">
        <v>14</v>
      </c>
      <c r="E9" s="3" t="s">
        <v>14</v>
      </c>
      <c r="F9" s="3" t="s">
        <v>15</v>
      </c>
      <c r="G9" s="3" t="s">
        <v>14</v>
      </c>
      <c r="H9" s="3" t="s">
        <v>15</v>
      </c>
      <c r="I9" s="3" t="s">
        <v>14</v>
      </c>
      <c r="J9" s="3" t="s">
        <v>86</v>
      </c>
      <c r="K9" s="3" t="s">
        <v>30</v>
      </c>
      <c r="L9" s="3" t="s">
        <v>87</v>
      </c>
      <c r="M9" s="3" t="s">
        <v>88</v>
      </c>
      <c r="N9" s="3">
        <f>C9/D9</f>
        <v>2</v>
      </c>
    </row>
    <row r="10" spans="1:14" ht="15.75" customHeight="1" x14ac:dyDescent="0.25">
      <c r="A10" s="2" t="s">
        <v>168</v>
      </c>
      <c r="B10" s="2" t="s">
        <v>169</v>
      </c>
      <c r="C10" s="3" t="s">
        <v>13</v>
      </c>
      <c r="D10" s="3" t="s">
        <v>14</v>
      </c>
      <c r="E10" s="3" t="s">
        <v>14</v>
      </c>
      <c r="F10" s="3" t="s">
        <v>15</v>
      </c>
      <c r="G10" s="3" t="s">
        <v>14</v>
      </c>
      <c r="H10" s="3" t="s">
        <v>15</v>
      </c>
      <c r="I10" s="3" t="s">
        <v>14</v>
      </c>
      <c r="J10" s="3" t="s">
        <v>73</v>
      </c>
      <c r="K10" s="3" t="s">
        <v>74</v>
      </c>
      <c r="L10" s="3" t="s">
        <v>46</v>
      </c>
      <c r="M10" s="3" t="s">
        <v>75</v>
      </c>
      <c r="N10" s="3">
        <f>C10/D10</f>
        <v>2</v>
      </c>
    </row>
    <row r="11" spans="1:14" ht="15.75" customHeight="1" x14ac:dyDescent="0.25">
      <c r="A11" s="2" t="s">
        <v>170</v>
      </c>
      <c r="B11" s="4" t="s">
        <v>171</v>
      </c>
      <c r="C11" s="5" t="s">
        <v>21</v>
      </c>
      <c r="D11" s="5" t="s">
        <v>14</v>
      </c>
      <c r="E11" s="5" t="s">
        <v>22</v>
      </c>
      <c r="F11" s="5" t="s">
        <v>23</v>
      </c>
      <c r="G11" s="5" t="s">
        <v>22</v>
      </c>
      <c r="H11" s="5" t="s">
        <v>23</v>
      </c>
      <c r="I11" s="5" t="s">
        <v>23</v>
      </c>
      <c r="J11" s="5" t="s">
        <v>50</v>
      </c>
      <c r="K11" s="5" t="s">
        <v>63</v>
      </c>
      <c r="L11" s="5" t="s">
        <v>35</v>
      </c>
      <c r="M11" s="5" t="s">
        <v>64</v>
      </c>
      <c r="N11" s="3">
        <f>C11/D11</f>
        <v>1.6666666666666667</v>
      </c>
    </row>
    <row r="12" spans="1:14" ht="15.75" customHeight="1" x14ac:dyDescent="0.25">
      <c r="A12" s="2" t="s">
        <v>172</v>
      </c>
      <c r="B12" s="3" t="s">
        <v>173</v>
      </c>
      <c r="C12" s="3" t="s">
        <v>14</v>
      </c>
      <c r="D12" s="3" t="s">
        <v>22</v>
      </c>
      <c r="E12" s="3" t="s">
        <v>23</v>
      </c>
      <c r="F12" s="3" t="s">
        <v>23</v>
      </c>
      <c r="G12" s="3" t="s">
        <v>23</v>
      </c>
      <c r="H12" s="3" t="s">
        <v>23</v>
      </c>
      <c r="I12" s="3" t="s">
        <v>15</v>
      </c>
      <c r="J12" s="3" t="s">
        <v>93</v>
      </c>
      <c r="K12" s="3" t="s">
        <v>49</v>
      </c>
      <c r="L12" s="3" t="s">
        <v>109</v>
      </c>
      <c r="M12" s="3" t="s">
        <v>110</v>
      </c>
      <c r="N12" s="3">
        <f>C12/D12</f>
        <v>1.5</v>
      </c>
    </row>
    <row r="13" spans="1:14" ht="15.75" customHeight="1" x14ac:dyDescent="0.3">
      <c r="A13" s="6" t="s">
        <v>148</v>
      </c>
      <c r="B13" s="6" t="s">
        <v>174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7</v>
      </c>
      <c r="J13" s="1" t="s">
        <v>8</v>
      </c>
      <c r="K13" s="1" t="s">
        <v>9</v>
      </c>
      <c r="L13" s="1" t="s">
        <v>10</v>
      </c>
      <c r="M13" s="1" t="s">
        <v>150</v>
      </c>
      <c r="N13" s="1" t="s">
        <v>151</v>
      </c>
    </row>
    <row r="14" spans="1:14" ht="15.75" customHeight="1" x14ac:dyDescent="0.25">
      <c r="A14" s="2" t="s">
        <v>152</v>
      </c>
      <c r="B14" s="2" t="s">
        <v>175</v>
      </c>
      <c r="C14" s="3" t="s">
        <v>21</v>
      </c>
      <c r="D14" s="3" t="s">
        <v>14</v>
      </c>
      <c r="E14" s="3" t="s">
        <v>22</v>
      </c>
      <c r="F14" s="3" t="s">
        <v>23</v>
      </c>
      <c r="G14" s="3" t="s">
        <v>22</v>
      </c>
      <c r="H14" s="3" t="s">
        <v>23</v>
      </c>
      <c r="I14" s="3" t="s">
        <v>23</v>
      </c>
      <c r="J14" s="3" t="s">
        <v>55</v>
      </c>
      <c r="K14" s="3" t="s">
        <v>45</v>
      </c>
      <c r="L14" s="3" t="s">
        <v>90</v>
      </c>
      <c r="M14" s="3" t="s">
        <v>91</v>
      </c>
      <c r="N14" s="3">
        <f>C14/D14</f>
        <v>1.6666666666666667</v>
      </c>
    </row>
    <row r="15" spans="1:14" ht="15.75" customHeight="1" x14ac:dyDescent="0.25">
      <c r="A15" s="2" t="s">
        <v>154</v>
      </c>
      <c r="B15" s="2" t="s">
        <v>176</v>
      </c>
      <c r="C15" s="3" t="s">
        <v>21</v>
      </c>
      <c r="D15" s="3" t="s">
        <v>14</v>
      </c>
      <c r="E15" s="3" t="s">
        <v>22</v>
      </c>
      <c r="F15" s="3" t="s">
        <v>23</v>
      </c>
      <c r="G15" s="3" t="s">
        <v>22</v>
      </c>
      <c r="H15" s="3" t="s">
        <v>23</v>
      </c>
      <c r="I15" s="3" t="s">
        <v>23</v>
      </c>
      <c r="J15" s="3" t="s">
        <v>44</v>
      </c>
      <c r="K15" s="3" t="s">
        <v>45</v>
      </c>
      <c r="L15" s="3" t="s">
        <v>46</v>
      </c>
      <c r="M15" s="3" t="s">
        <v>47</v>
      </c>
      <c r="N15" s="3">
        <f>C15/D15</f>
        <v>1.6666666666666667</v>
      </c>
    </row>
    <row r="16" spans="1:14" ht="15.75" customHeight="1" x14ac:dyDescent="0.25">
      <c r="A16" s="2" t="s">
        <v>156</v>
      </c>
      <c r="B16" s="2" t="s">
        <v>177</v>
      </c>
      <c r="C16" s="3" t="s">
        <v>21</v>
      </c>
      <c r="D16" s="3" t="s">
        <v>14</v>
      </c>
      <c r="E16" s="3" t="s">
        <v>22</v>
      </c>
      <c r="F16" s="3" t="s">
        <v>23</v>
      </c>
      <c r="G16" s="3" t="s">
        <v>22</v>
      </c>
      <c r="H16" s="3" t="s">
        <v>23</v>
      </c>
      <c r="I16" s="3" t="s">
        <v>23</v>
      </c>
      <c r="J16" s="3" t="s">
        <v>16</v>
      </c>
      <c r="K16" s="3" t="s">
        <v>30</v>
      </c>
      <c r="L16" s="3" t="s">
        <v>77</v>
      </c>
      <c r="M16" s="3" t="s">
        <v>47</v>
      </c>
      <c r="N16" s="3">
        <f>C16/D16</f>
        <v>1.6666666666666667</v>
      </c>
    </row>
    <row r="17" spans="1:14" ht="15.75" customHeight="1" x14ac:dyDescent="0.25">
      <c r="A17" s="2" t="s">
        <v>158</v>
      </c>
      <c r="B17" s="2" t="s">
        <v>178</v>
      </c>
      <c r="C17" s="3" t="s">
        <v>21</v>
      </c>
      <c r="D17" s="3" t="s">
        <v>14</v>
      </c>
      <c r="E17" s="3" t="s">
        <v>22</v>
      </c>
      <c r="F17" s="3" t="s">
        <v>23</v>
      </c>
      <c r="G17" s="3" t="s">
        <v>22</v>
      </c>
      <c r="H17" s="3" t="s">
        <v>23</v>
      </c>
      <c r="I17" s="3" t="s">
        <v>23</v>
      </c>
      <c r="J17" s="3" t="s">
        <v>59</v>
      </c>
      <c r="K17" s="3" t="s">
        <v>41</v>
      </c>
      <c r="L17" s="3" t="s">
        <v>60</v>
      </c>
      <c r="M17" s="3" t="s">
        <v>61</v>
      </c>
      <c r="N17" s="3">
        <f>C17/D17</f>
        <v>1.6666666666666667</v>
      </c>
    </row>
    <row r="18" spans="1:14" ht="15.75" customHeight="1" x14ac:dyDescent="0.25">
      <c r="A18" s="2" t="s">
        <v>160</v>
      </c>
      <c r="B18" s="2" t="s">
        <v>179</v>
      </c>
      <c r="C18" s="3" t="s">
        <v>21</v>
      </c>
      <c r="D18" s="3" t="s">
        <v>14</v>
      </c>
      <c r="E18" s="3" t="s">
        <v>22</v>
      </c>
      <c r="F18" s="3" t="s">
        <v>23</v>
      </c>
      <c r="G18" s="3" t="s">
        <v>22</v>
      </c>
      <c r="H18" s="3" t="s">
        <v>23</v>
      </c>
      <c r="I18" s="3" t="s">
        <v>23</v>
      </c>
      <c r="J18" s="3" t="s">
        <v>24</v>
      </c>
      <c r="K18" s="3" t="s">
        <v>25</v>
      </c>
      <c r="L18" s="3" t="s">
        <v>26</v>
      </c>
      <c r="M18" s="3" t="s">
        <v>27</v>
      </c>
      <c r="N18" s="3">
        <f>C18/D18</f>
        <v>1.6666666666666667</v>
      </c>
    </row>
    <row r="19" spans="1:14" ht="15.75" customHeight="1" x14ac:dyDescent="0.25">
      <c r="A19" s="2" t="s">
        <v>162</v>
      </c>
      <c r="B19" s="2" t="s">
        <v>180</v>
      </c>
      <c r="C19" s="3" t="s">
        <v>21</v>
      </c>
      <c r="D19" s="3" t="s">
        <v>14</v>
      </c>
      <c r="E19" s="3" t="s">
        <v>22</v>
      </c>
      <c r="F19" s="3" t="s">
        <v>23</v>
      </c>
      <c r="G19" s="3" t="s">
        <v>22</v>
      </c>
      <c r="H19" s="3" t="s">
        <v>23</v>
      </c>
      <c r="I19" s="3" t="s">
        <v>23</v>
      </c>
      <c r="J19" s="3" t="s">
        <v>25</v>
      </c>
      <c r="K19" s="3" t="s">
        <v>44</v>
      </c>
      <c r="L19" s="3" t="s">
        <v>26</v>
      </c>
      <c r="M19" s="3" t="s">
        <v>27</v>
      </c>
      <c r="N19" s="3">
        <f>C19/D19</f>
        <v>1.6666666666666667</v>
      </c>
    </row>
    <row r="20" spans="1:14" ht="15.75" customHeight="1" x14ac:dyDescent="0.25">
      <c r="A20" s="2" t="s">
        <v>164</v>
      </c>
      <c r="B20" s="2" t="s">
        <v>181</v>
      </c>
      <c r="C20" s="3" t="s">
        <v>14</v>
      </c>
      <c r="D20" s="3" t="s">
        <v>22</v>
      </c>
      <c r="E20" s="3" t="s">
        <v>23</v>
      </c>
      <c r="F20" s="3" t="s">
        <v>23</v>
      </c>
      <c r="G20" s="3" t="s">
        <v>23</v>
      </c>
      <c r="H20" s="3" t="s">
        <v>23</v>
      </c>
      <c r="I20" s="3" t="s">
        <v>15</v>
      </c>
      <c r="J20" s="3" t="s">
        <v>49</v>
      </c>
      <c r="K20" s="3" t="s">
        <v>124</v>
      </c>
      <c r="L20" s="3" t="s">
        <v>136</v>
      </c>
      <c r="M20" s="3" t="s">
        <v>137</v>
      </c>
      <c r="N20" s="3">
        <f>C20/D20</f>
        <v>1.5</v>
      </c>
    </row>
    <row r="21" spans="1:14" ht="15.75" customHeight="1" x14ac:dyDescent="0.25">
      <c r="A21" s="2" t="s">
        <v>168</v>
      </c>
      <c r="B21" s="4" t="s">
        <v>182</v>
      </c>
      <c r="C21" s="5" t="s">
        <v>14</v>
      </c>
      <c r="D21" s="5" t="s">
        <v>22</v>
      </c>
      <c r="E21" s="5" t="s">
        <v>23</v>
      </c>
      <c r="F21" s="5" t="s">
        <v>23</v>
      </c>
      <c r="G21" s="5" t="s">
        <v>23</v>
      </c>
      <c r="H21" s="5" t="s">
        <v>23</v>
      </c>
      <c r="I21" s="5" t="s">
        <v>15</v>
      </c>
      <c r="J21" s="5" t="s">
        <v>82</v>
      </c>
      <c r="K21" s="5" t="s">
        <v>118</v>
      </c>
      <c r="L21" s="5" t="s">
        <v>22</v>
      </c>
      <c r="M21" s="5" t="s">
        <v>130</v>
      </c>
      <c r="N21" s="3">
        <f>C21/D21</f>
        <v>1.5</v>
      </c>
    </row>
    <row r="22" spans="1:14" ht="15.75" customHeight="1" x14ac:dyDescent="0.25">
      <c r="A22" s="2" t="s">
        <v>166</v>
      </c>
      <c r="B22" s="7" t="s">
        <v>183</v>
      </c>
      <c r="C22" s="3" t="s">
        <v>14</v>
      </c>
      <c r="D22" s="3" t="s">
        <v>22</v>
      </c>
      <c r="E22" s="3" t="s">
        <v>23</v>
      </c>
      <c r="F22" s="3" t="s">
        <v>23</v>
      </c>
      <c r="G22" s="3" t="s">
        <v>23</v>
      </c>
      <c r="H22" s="3" t="s">
        <v>23</v>
      </c>
      <c r="I22" s="3" t="s">
        <v>15</v>
      </c>
      <c r="J22" s="3" t="s">
        <v>30</v>
      </c>
      <c r="K22" s="3" t="s">
        <v>93</v>
      </c>
      <c r="L22" s="3" t="s">
        <v>26</v>
      </c>
      <c r="M22" s="3" t="s">
        <v>112</v>
      </c>
      <c r="N22" s="3">
        <f>C22/D22</f>
        <v>1.5</v>
      </c>
    </row>
    <row r="23" spans="1:14" ht="15.75" customHeight="1" x14ac:dyDescent="0.25">
      <c r="A23" s="8" t="s">
        <v>172</v>
      </c>
      <c r="B23" s="2" t="s">
        <v>184</v>
      </c>
      <c r="C23" s="3" t="s">
        <v>14</v>
      </c>
      <c r="D23" s="3" t="s">
        <v>22</v>
      </c>
      <c r="E23" s="3" t="s">
        <v>23</v>
      </c>
      <c r="F23" s="3" t="s">
        <v>23</v>
      </c>
      <c r="G23" s="3" t="s">
        <v>23</v>
      </c>
      <c r="H23" s="3" t="s">
        <v>23</v>
      </c>
      <c r="I23" s="3" t="s">
        <v>15</v>
      </c>
      <c r="J23" s="3" t="s">
        <v>120</v>
      </c>
      <c r="K23" s="3" t="s">
        <v>114</v>
      </c>
      <c r="L23" s="3" t="s">
        <v>51</v>
      </c>
      <c r="M23" s="3" t="s">
        <v>121</v>
      </c>
      <c r="N23" s="3">
        <f>C23/D23</f>
        <v>1.5</v>
      </c>
    </row>
    <row r="24" spans="1:14" ht="15.75" customHeight="1" x14ac:dyDescent="0.25">
      <c r="A24" s="8" t="s">
        <v>170</v>
      </c>
      <c r="B24" s="2" t="s">
        <v>185</v>
      </c>
      <c r="C24" s="3" t="s">
        <v>14</v>
      </c>
      <c r="D24" s="3" t="s">
        <v>22</v>
      </c>
      <c r="E24" s="3" t="s">
        <v>23</v>
      </c>
      <c r="F24" s="3" t="s">
        <v>23</v>
      </c>
      <c r="G24" s="3" t="s">
        <v>23</v>
      </c>
      <c r="H24" s="3" t="s">
        <v>23</v>
      </c>
      <c r="I24" s="3" t="s">
        <v>15</v>
      </c>
      <c r="J24" s="3" t="s">
        <v>124</v>
      </c>
      <c r="K24" s="3" t="s">
        <v>114</v>
      </c>
      <c r="L24" s="3" t="s">
        <v>68</v>
      </c>
      <c r="M24" s="3" t="s">
        <v>145</v>
      </c>
      <c r="N24" s="3">
        <f>C24/D24</f>
        <v>1.5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"/>
  <sheetViews>
    <sheetView workbookViewId="0"/>
  </sheetViews>
  <sheetFormatPr defaultRowHeight="13.8" x14ac:dyDescent="0.25"/>
  <sheetData>
    <row r="1" spans="1:12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ht="13.2" x14ac:dyDescent="0.25">
      <c r="A2" t="s">
        <v>126</v>
      </c>
      <c r="B2" t="s">
        <v>29</v>
      </c>
      <c r="C2" t="s">
        <v>22</v>
      </c>
      <c r="D2" t="s">
        <v>22</v>
      </c>
      <c r="E2" t="s">
        <v>15</v>
      </c>
      <c r="F2" t="s">
        <v>22</v>
      </c>
      <c r="G2" t="s">
        <v>15</v>
      </c>
      <c r="H2" t="s">
        <v>22</v>
      </c>
      <c r="I2" t="s">
        <v>30</v>
      </c>
      <c r="J2" t="s">
        <v>127</v>
      </c>
      <c r="K2" t="s">
        <v>82</v>
      </c>
      <c r="L2" t="s">
        <v>128</v>
      </c>
    </row>
    <row r="3" spans="1:12" ht="13.2" x14ac:dyDescent="0.25">
      <c r="A3" t="s">
        <v>129</v>
      </c>
      <c r="B3" t="s">
        <v>14</v>
      </c>
      <c r="C3" t="s">
        <v>22</v>
      </c>
      <c r="D3" t="s">
        <v>23</v>
      </c>
      <c r="E3" t="s">
        <v>23</v>
      </c>
      <c r="F3" t="s">
        <v>23</v>
      </c>
      <c r="G3" t="s">
        <v>23</v>
      </c>
      <c r="H3" t="s">
        <v>15</v>
      </c>
      <c r="I3" t="s">
        <v>82</v>
      </c>
      <c r="J3" t="s">
        <v>118</v>
      </c>
      <c r="K3" t="s">
        <v>22</v>
      </c>
      <c r="L3" t="s">
        <v>130</v>
      </c>
    </row>
    <row r="4" spans="1:12" ht="13.2" x14ac:dyDescent="0.25">
      <c r="A4" t="s">
        <v>131</v>
      </c>
      <c r="B4" t="s">
        <v>22</v>
      </c>
      <c r="C4" t="s">
        <v>22</v>
      </c>
      <c r="D4" t="s">
        <v>15</v>
      </c>
      <c r="E4" t="s">
        <v>22</v>
      </c>
      <c r="F4" t="s">
        <v>15</v>
      </c>
      <c r="G4" t="s">
        <v>22</v>
      </c>
      <c r="H4" t="s">
        <v>123</v>
      </c>
      <c r="I4" t="s">
        <v>109</v>
      </c>
      <c r="J4" t="s">
        <v>30</v>
      </c>
      <c r="K4" t="s">
        <v>83</v>
      </c>
      <c r="L4" t="s">
        <v>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workbookViewId="0"/>
  </sheetViews>
  <sheetFormatPr defaultRowHeight="13.8" x14ac:dyDescent="0.25"/>
  <sheetData>
    <row r="1" spans="1:12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ht="13.2" x14ac:dyDescent="0.25">
      <c r="A2" t="s">
        <v>132</v>
      </c>
      <c r="B2" t="s">
        <v>29</v>
      </c>
      <c r="C2" t="s">
        <v>22</v>
      </c>
      <c r="D2" t="s">
        <v>22</v>
      </c>
      <c r="E2" t="s">
        <v>15</v>
      </c>
      <c r="F2" t="s">
        <v>22</v>
      </c>
      <c r="G2" t="s">
        <v>15</v>
      </c>
      <c r="H2" t="s">
        <v>22</v>
      </c>
      <c r="I2" t="s">
        <v>30</v>
      </c>
      <c r="J2" t="s">
        <v>98</v>
      </c>
      <c r="K2" t="s">
        <v>133</v>
      </c>
      <c r="L2" t="s">
        <v>134</v>
      </c>
    </row>
    <row r="3" spans="1:12" ht="13.2" x14ac:dyDescent="0.25">
      <c r="A3" t="s">
        <v>135</v>
      </c>
      <c r="B3" t="s">
        <v>14</v>
      </c>
      <c r="C3" t="s">
        <v>22</v>
      </c>
      <c r="D3" t="s">
        <v>23</v>
      </c>
      <c r="E3" t="s">
        <v>23</v>
      </c>
      <c r="F3" t="s">
        <v>23</v>
      </c>
      <c r="G3" t="s">
        <v>23</v>
      </c>
      <c r="H3" t="s">
        <v>15</v>
      </c>
      <c r="I3" t="s">
        <v>49</v>
      </c>
      <c r="J3" t="s">
        <v>124</v>
      </c>
      <c r="K3" t="s">
        <v>136</v>
      </c>
      <c r="L3" t="s">
        <v>137</v>
      </c>
    </row>
    <row r="4" spans="1:12" ht="13.2" x14ac:dyDescent="0.25">
      <c r="A4" t="s">
        <v>138</v>
      </c>
      <c r="B4" t="s">
        <v>22</v>
      </c>
      <c r="C4" t="s">
        <v>22</v>
      </c>
      <c r="D4" t="s">
        <v>15</v>
      </c>
      <c r="E4" t="s">
        <v>22</v>
      </c>
      <c r="F4" t="s">
        <v>15</v>
      </c>
      <c r="G4" t="s">
        <v>22</v>
      </c>
      <c r="H4" t="s">
        <v>123</v>
      </c>
      <c r="I4" t="s">
        <v>127</v>
      </c>
      <c r="J4" t="s">
        <v>30</v>
      </c>
      <c r="K4" t="s">
        <v>139</v>
      </c>
      <c r="L4" t="s">
        <v>140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workbookViewId="0"/>
  </sheetViews>
  <sheetFormatPr defaultRowHeight="13.8" x14ac:dyDescent="0.25"/>
  <sheetData>
    <row r="1" spans="1:12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ht="13.2" x14ac:dyDescent="0.25">
      <c r="A2" t="s">
        <v>141</v>
      </c>
      <c r="B2" t="s">
        <v>29</v>
      </c>
      <c r="C2" t="s">
        <v>22</v>
      </c>
      <c r="D2" t="s">
        <v>22</v>
      </c>
      <c r="E2" t="s">
        <v>15</v>
      </c>
      <c r="F2" t="s">
        <v>22</v>
      </c>
      <c r="G2" t="s">
        <v>15</v>
      </c>
      <c r="H2" t="s">
        <v>22</v>
      </c>
      <c r="I2" t="s">
        <v>30</v>
      </c>
      <c r="J2" t="s">
        <v>142</v>
      </c>
      <c r="K2" t="s">
        <v>124</v>
      </c>
      <c r="L2" t="s">
        <v>143</v>
      </c>
    </row>
    <row r="3" spans="1:12" ht="13.2" x14ac:dyDescent="0.25">
      <c r="A3" t="s">
        <v>144</v>
      </c>
      <c r="B3" t="s">
        <v>14</v>
      </c>
      <c r="C3" t="s">
        <v>22</v>
      </c>
      <c r="D3" t="s">
        <v>23</v>
      </c>
      <c r="E3" t="s">
        <v>23</v>
      </c>
      <c r="F3" t="s">
        <v>23</v>
      </c>
      <c r="G3" t="s">
        <v>23</v>
      </c>
      <c r="H3" t="s">
        <v>15</v>
      </c>
      <c r="I3" t="s">
        <v>124</v>
      </c>
      <c r="J3" t="s">
        <v>114</v>
      </c>
      <c r="K3" t="s">
        <v>68</v>
      </c>
      <c r="L3" t="s">
        <v>145</v>
      </c>
    </row>
    <row r="4" spans="1:12" ht="13.2" x14ac:dyDescent="0.25">
      <c r="A4" t="s">
        <v>146</v>
      </c>
      <c r="B4" t="s">
        <v>22</v>
      </c>
      <c r="C4" t="s">
        <v>22</v>
      </c>
      <c r="D4" t="s">
        <v>15</v>
      </c>
      <c r="E4" t="s">
        <v>22</v>
      </c>
      <c r="F4" t="s">
        <v>15</v>
      </c>
      <c r="G4" t="s">
        <v>22</v>
      </c>
      <c r="H4" t="s">
        <v>123</v>
      </c>
      <c r="I4" t="s">
        <v>90</v>
      </c>
      <c r="J4" t="s">
        <v>30</v>
      </c>
      <c r="K4" t="s">
        <v>68</v>
      </c>
      <c r="L4" t="s">
        <v>147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"/>
  <sheetViews>
    <sheetView workbookViewId="0"/>
  </sheetViews>
  <sheetFormatPr defaultRowHeight="13.8" x14ac:dyDescent="0.25"/>
  <sheetData>
    <row r="1" spans="1:12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ht="13.2" x14ac:dyDescent="0.25">
      <c r="A2" t="s">
        <v>12</v>
      </c>
      <c r="B2" t="s">
        <v>13</v>
      </c>
      <c r="C2" t="s">
        <v>14</v>
      </c>
      <c r="D2" t="s">
        <v>14</v>
      </c>
      <c r="E2" t="s">
        <v>15</v>
      </c>
      <c r="F2" t="s">
        <v>14</v>
      </c>
      <c r="G2" t="s">
        <v>15</v>
      </c>
      <c r="H2" t="s">
        <v>14</v>
      </c>
      <c r="I2" t="s">
        <v>16</v>
      </c>
      <c r="J2" t="s">
        <v>17</v>
      </c>
      <c r="K2" t="s">
        <v>18</v>
      </c>
      <c r="L2" t="s">
        <v>19</v>
      </c>
    </row>
    <row r="3" spans="1:12" ht="13.2" x14ac:dyDescent="0.25">
      <c r="A3" t="s">
        <v>20</v>
      </c>
      <c r="B3" t="s">
        <v>21</v>
      </c>
      <c r="C3" t="s">
        <v>14</v>
      </c>
      <c r="D3" t="s">
        <v>22</v>
      </c>
      <c r="E3" t="s">
        <v>23</v>
      </c>
      <c r="F3" t="s">
        <v>22</v>
      </c>
      <c r="G3" t="s">
        <v>23</v>
      </c>
      <c r="H3" t="s">
        <v>23</v>
      </c>
      <c r="I3" t="s">
        <v>24</v>
      </c>
      <c r="J3" t="s">
        <v>25</v>
      </c>
      <c r="K3" t="s">
        <v>26</v>
      </c>
      <c r="L3" t="s">
        <v>27</v>
      </c>
    </row>
    <row r="4" spans="1:12" ht="13.2" x14ac:dyDescent="0.25">
      <c r="A4" t="s">
        <v>28</v>
      </c>
      <c r="B4" t="s">
        <v>29</v>
      </c>
      <c r="C4" t="s">
        <v>14</v>
      </c>
      <c r="D4" t="s">
        <v>23</v>
      </c>
      <c r="E4" t="s">
        <v>22</v>
      </c>
      <c r="F4" t="s">
        <v>23</v>
      </c>
      <c r="G4" t="s">
        <v>22</v>
      </c>
      <c r="H4" t="s">
        <v>26</v>
      </c>
      <c r="I4" t="s">
        <v>30</v>
      </c>
      <c r="J4" t="s">
        <v>31</v>
      </c>
      <c r="K4" t="s">
        <v>32</v>
      </c>
      <c r="L4" t="s">
        <v>33</v>
      </c>
    </row>
    <row r="5" spans="1:12" ht="13.2" x14ac:dyDescent="0.25">
      <c r="A5" t="s">
        <v>34</v>
      </c>
      <c r="B5" t="s">
        <v>14</v>
      </c>
      <c r="C5" t="s">
        <v>14</v>
      </c>
      <c r="D5" t="s">
        <v>15</v>
      </c>
      <c r="E5" t="s">
        <v>14</v>
      </c>
      <c r="F5" t="s">
        <v>15</v>
      </c>
      <c r="G5" t="s">
        <v>14</v>
      </c>
      <c r="H5" t="s">
        <v>35</v>
      </c>
      <c r="I5" t="s">
        <v>36</v>
      </c>
      <c r="J5" t="s">
        <v>16</v>
      </c>
      <c r="K5" t="s">
        <v>37</v>
      </c>
      <c r="L5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"/>
  <sheetViews>
    <sheetView workbookViewId="0"/>
  </sheetViews>
  <sheetFormatPr defaultRowHeight="13.8" x14ac:dyDescent="0.25"/>
  <sheetData>
    <row r="1" spans="1:12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ht="13.2" x14ac:dyDescent="0.25">
      <c r="A2" t="s">
        <v>39</v>
      </c>
      <c r="B2" t="s">
        <v>13</v>
      </c>
      <c r="C2" t="s">
        <v>14</v>
      </c>
      <c r="D2" t="s">
        <v>14</v>
      </c>
      <c r="E2" t="s">
        <v>15</v>
      </c>
      <c r="F2" t="s">
        <v>14</v>
      </c>
      <c r="G2" t="s">
        <v>15</v>
      </c>
      <c r="H2" t="s">
        <v>14</v>
      </c>
      <c r="I2" t="s">
        <v>16</v>
      </c>
      <c r="J2" t="s">
        <v>40</v>
      </c>
      <c r="K2" t="s">
        <v>41</v>
      </c>
      <c r="L2" t="s">
        <v>42</v>
      </c>
    </row>
    <row r="3" spans="1:12" ht="13.2" x14ac:dyDescent="0.25">
      <c r="A3" t="s">
        <v>43</v>
      </c>
      <c r="B3" t="s">
        <v>21</v>
      </c>
      <c r="C3" t="s">
        <v>14</v>
      </c>
      <c r="D3" t="s">
        <v>22</v>
      </c>
      <c r="E3" t="s">
        <v>23</v>
      </c>
      <c r="F3" t="s">
        <v>22</v>
      </c>
      <c r="G3" t="s">
        <v>23</v>
      </c>
      <c r="H3" t="s">
        <v>23</v>
      </c>
      <c r="I3" t="s">
        <v>44</v>
      </c>
      <c r="J3" t="s">
        <v>45</v>
      </c>
      <c r="K3" t="s">
        <v>46</v>
      </c>
      <c r="L3" t="s">
        <v>47</v>
      </c>
    </row>
    <row r="4" spans="1:12" ht="13.2" x14ac:dyDescent="0.25">
      <c r="A4" t="s">
        <v>48</v>
      </c>
      <c r="B4" t="s">
        <v>29</v>
      </c>
      <c r="C4" t="s">
        <v>14</v>
      </c>
      <c r="D4" t="s">
        <v>23</v>
      </c>
      <c r="E4" t="s">
        <v>22</v>
      </c>
      <c r="F4" t="s">
        <v>23</v>
      </c>
      <c r="G4" t="s">
        <v>22</v>
      </c>
      <c r="H4" t="s">
        <v>26</v>
      </c>
      <c r="I4" t="s">
        <v>49</v>
      </c>
      <c r="J4" t="s">
        <v>50</v>
      </c>
      <c r="K4" t="s">
        <v>51</v>
      </c>
      <c r="L4" t="s">
        <v>52</v>
      </c>
    </row>
    <row r="5" spans="1:12" ht="13.2" x14ac:dyDescent="0.25">
      <c r="A5" t="s">
        <v>53</v>
      </c>
      <c r="B5" t="s">
        <v>14</v>
      </c>
      <c r="C5" t="s">
        <v>14</v>
      </c>
      <c r="D5" t="s">
        <v>15</v>
      </c>
      <c r="E5" t="s">
        <v>14</v>
      </c>
      <c r="F5" t="s">
        <v>15</v>
      </c>
      <c r="G5" t="s">
        <v>14</v>
      </c>
      <c r="H5" t="s">
        <v>35</v>
      </c>
      <c r="I5" t="s">
        <v>54</v>
      </c>
      <c r="J5" t="s">
        <v>55</v>
      </c>
      <c r="K5" t="s">
        <v>56</v>
      </c>
      <c r="L5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"/>
  <sheetViews>
    <sheetView workbookViewId="0"/>
  </sheetViews>
  <sheetFormatPr defaultRowHeight="13.8" x14ac:dyDescent="0.25"/>
  <sheetData>
    <row r="1" spans="1:12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ht="13.2" x14ac:dyDescent="0.25">
      <c r="A2" t="s">
        <v>58</v>
      </c>
      <c r="B2" t="s">
        <v>21</v>
      </c>
      <c r="C2" t="s">
        <v>14</v>
      </c>
      <c r="D2" t="s">
        <v>22</v>
      </c>
      <c r="E2" t="s">
        <v>23</v>
      </c>
      <c r="F2" t="s">
        <v>22</v>
      </c>
      <c r="G2" t="s">
        <v>23</v>
      </c>
      <c r="H2" t="s">
        <v>23</v>
      </c>
      <c r="I2" t="s">
        <v>59</v>
      </c>
      <c r="J2" t="s">
        <v>41</v>
      </c>
      <c r="K2" t="s">
        <v>60</v>
      </c>
      <c r="L2" t="s">
        <v>61</v>
      </c>
    </row>
    <row r="3" spans="1:12" ht="13.2" x14ac:dyDescent="0.25">
      <c r="A3" t="s">
        <v>62</v>
      </c>
      <c r="B3" t="s">
        <v>21</v>
      </c>
      <c r="C3" t="s">
        <v>14</v>
      </c>
      <c r="D3" t="s">
        <v>22</v>
      </c>
      <c r="E3" t="s">
        <v>23</v>
      </c>
      <c r="F3" t="s">
        <v>22</v>
      </c>
      <c r="G3" t="s">
        <v>23</v>
      </c>
      <c r="H3" t="s">
        <v>23</v>
      </c>
      <c r="I3" t="s">
        <v>50</v>
      </c>
      <c r="J3" t="s">
        <v>63</v>
      </c>
      <c r="K3" t="s">
        <v>35</v>
      </c>
      <c r="L3" t="s">
        <v>64</v>
      </c>
    </row>
    <row r="4" spans="1:12" ht="13.2" x14ac:dyDescent="0.25">
      <c r="A4" t="s">
        <v>65</v>
      </c>
      <c r="B4" t="s">
        <v>29</v>
      </c>
      <c r="C4" t="s">
        <v>14</v>
      </c>
      <c r="D4" t="s">
        <v>23</v>
      </c>
      <c r="E4" t="s">
        <v>22</v>
      </c>
      <c r="F4" t="s">
        <v>23</v>
      </c>
      <c r="G4" t="s">
        <v>22</v>
      </c>
      <c r="H4" t="s">
        <v>26</v>
      </c>
      <c r="I4" t="s">
        <v>66</v>
      </c>
      <c r="J4" t="s">
        <v>67</v>
      </c>
      <c r="K4" t="s">
        <v>68</v>
      </c>
      <c r="L4" t="s">
        <v>69</v>
      </c>
    </row>
    <row r="5" spans="1:12" ht="13.2" x14ac:dyDescent="0.25">
      <c r="A5" t="s">
        <v>70</v>
      </c>
      <c r="B5" t="s">
        <v>29</v>
      </c>
      <c r="C5" t="s">
        <v>14</v>
      </c>
      <c r="D5" t="s">
        <v>23</v>
      </c>
      <c r="E5" t="s">
        <v>22</v>
      </c>
      <c r="F5" t="s">
        <v>23</v>
      </c>
      <c r="G5" t="s">
        <v>22</v>
      </c>
      <c r="H5" t="s">
        <v>26</v>
      </c>
      <c r="I5" t="s">
        <v>25</v>
      </c>
      <c r="J5" t="s">
        <v>50</v>
      </c>
      <c r="K5" t="s">
        <v>21</v>
      </c>
      <c r="L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"/>
  <sheetViews>
    <sheetView workbookViewId="0"/>
  </sheetViews>
  <sheetFormatPr defaultRowHeight="13.8" x14ac:dyDescent="0.25"/>
  <sheetData>
    <row r="1" spans="1:12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ht="13.2" x14ac:dyDescent="0.25">
      <c r="A2" t="s">
        <v>72</v>
      </c>
      <c r="B2" t="s">
        <v>13</v>
      </c>
      <c r="C2" t="s">
        <v>14</v>
      </c>
      <c r="D2" t="s">
        <v>14</v>
      </c>
      <c r="E2" t="s">
        <v>15</v>
      </c>
      <c r="F2" t="s">
        <v>14</v>
      </c>
      <c r="G2" t="s">
        <v>15</v>
      </c>
      <c r="H2" t="s">
        <v>14</v>
      </c>
      <c r="I2" t="s">
        <v>73</v>
      </c>
      <c r="J2" t="s">
        <v>74</v>
      </c>
      <c r="K2" t="s">
        <v>46</v>
      </c>
      <c r="L2" t="s">
        <v>75</v>
      </c>
    </row>
    <row r="3" spans="1:12" ht="13.2" x14ac:dyDescent="0.25">
      <c r="A3" t="s">
        <v>76</v>
      </c>
      <c r="B3" t="s">
        <v>21</v>
      </c>
      <c r="C3" t="s">
        <v>14</v>
      </c>
      <c r="D3" t="s">
        <v>22</v>
      </c>
      <c r="E3" t="s">
        <v>23</v>
      </c>
      <c r="F3" t="s">
        <v>22</v>
      </c>
      <c r="G3" t="s">
        <v>23</v>
      </c>
      <c r="H3" t="s">
        <v>23</v>
      </c>
      <c r="I3" t="s">
        <v>16</v>
      </c>
      <c r="J3" t="s">
        <v>30</v>
      </c>
      <c r="K3" t="s">
        <v>77</v>
      </c>
      <c r="L3" t="s">
        <v>47</v>
      </c>
    </row>
    <row r="4" spans="1:12" ht="13.2" x14ac:dyDescent="0.25">
      <c r="A4" t="s">
        <v>78</v>
      </c>
      <c r="B4" t="s">
        <v>29</v>
      </c>
      <c r="C4" t="s">
        <v>14</v>
      </c>
      <c r="D4" t="s">
        <v>23</v>
      </c>
      <c r="E4" t="s">
        <v>22</v>
      </c>
      <c r="F4" t="s">
        <v>23</v>
      </c>
      <c r="G4" t="s">
        <v>22</v>
      </c>
      <c r="H4" t="s">
        <v>26</v>
      </c>
      <c r="I4" t="s">
        <v>63</v>
      </c>
      <c r="J4" t="s">
        <v>59</v>
      </c>
      <c r="K4" t="s">
        <v>79</v>
      </c>
      <c r="L4" t="s">
        <v>80</v>
      </c>
    </row>
    <row r="5" spans="1:12" ht="13.2" x14ac:dyDescent="0.25">
      <c r="A5" t="s">
        <v>81</v>
      </c>
      <c r="B5" t="s">
        <v>14</v>
      </c>
      <c r="C5" t="s">
        <v>14</v>
      </c>
      <c r="D5" t="s">
        <v>15</v>
      </c>
      <c r="E5" t="s">
        <v>14</v>
      </c>
      <c r="F5" t="s">
        <v>15</v>
      </c>
      <c r="G5" t="s">
        <v>14</v>
      </c>
      <c r="H5" t="s">
        <v>35</v>
      </c>
      <c r="I5" t="s">
        <v>82</v>
      </c>
      <c r="J5" t="s">
        <v>16</v>
      </c>
      <c r="K5" t="s">
        <v>83</v>
      </c>
      <c r="L5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"/>
  <sheetViews>
    <sheetView workbookViewId="0"/>
  </sheetViews>
  <sheetFormatPr defaultRowHeight="13.8" x14ac:dyDescent="0.25"/>
  <sheetData>
    <row r="1" spans="1:12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ht="13.2" x14ac:dyDescent="0.25">
      <c r="A2" t="s">
        <v>85</v>
      </c>
      <c r="B2" t="s">
        <v>13</v>
      </c>
      <c r="C2" t="s">
        <v>14</v>
      </c>
      <c r="D2" t="s">
        <v>14</v>
      </c>
      <c r="E2" t="s">
        <v>15</v>
      </c>
      <c r="F2" t="s">
        <v>14</v>
      </c>
      <c r="G2" t="s">
        <v>15</v>
      </c>
      <c r="H2" t="s">
        <v>14</v>
      </c>
      <c r="I2" t="s">
        <v>86</v>
      </c>
      <c r="J2" t="s">
        <v>30</v>
      </c>
      <c r="K2" t="s">
        <v>87</v>
      </c>
      <c r="L2" t="s">
        <v>88</v>
      </c>
    </row>
    <row r="3" spans="1:12" ht="13.2" x14ac:dyDescent="0.25">
      <c r="A3" t="s">
        <v>89</v>
      </c>
      <c r="B3" t="s">
        <v>21</v>
      </c>
      <c r="C3" t="s">
        <v>14</v>
      </c>
      <c r="D3" t="s">
        <v>22</v>
      </c>
      <c r="E3" t="s">
        <v>23</v>
      </c>
      <c r="F3" t="s">
        <v>22</v>
      </c>
      <c r="G3" t="s">
        <v>23</v>
      </c>
      <c r="H3" t="s">
        <v>23</v>
      </c>
      <c r="I3" t="s">
        <v>55</v>
      </c>
      <c r="J3" t="s">
        <v>45</v>
      </c>
      <c r="K3" t="s">
        <v>90</v>
      </c>
      <c r="L3" t="s">
        <v>91</v>
      </c>
    </row>
    <row r="4" spans="1:12" ht="13.2" x14ac:dyDescent="0.25">
      <c r="A4" t="s">
        <v>92</v>
      </c>
      <c r="B4" t="s">
        <v>29</v>
      </c>
      <c r="C4" t="s">
        <v>14</v>
      </c>
      <c r="D4" t="s">
        <v>23</v>
      </c>
      <c r="E4" t="s">
        <v>22</v>
      </c>
      <c r="F4" t="s">
        <v>23</v>
      </c>
      <c r="G4" t="s">
        <v>22</v>
      </c>
      <c r="H4" t="s">
        <v>26</v>
      </c>
      <c r="I4" t="s">
        <v>93</v>
      </c>
      <c r="J4" t="s">
        <v>94</v>
      </c>
      <c r="K4" t="s">
        <v>95</v>
      </c>
      <c r="L4" t="s">
        <v>96</v>
      </c>
    </row>
    <row r="5" spans="1:12" ht="13.2" x14ac:dyDescent="0.25">
      <c r="A5" t="s">
        <v>97</v>
      </c>
      <c r="B5" t="s">
        <v>14</v>
      </c>
      <c r="C5" t="s">
        <v>14</v>
      </c>
      <c r="D5" t="s">
        <v>15</v>
      </c>
      <c r="E5" t="s">
        <v>14</v>
      </c>
      <c r="F5" t="s">
        <v>15</v>
      </c>
      <c r="G5" t="s">
        <v>14</v>
      </c>
      <c r="H5" t="s">
        <v>35</v>
      </c>
      <c r="I5" t="s">
        <v>98</v>
      </c>
      <c r="J5" t="s">
        <v>16</v>
      </c>
      <c r="K5" t="s">
        <v>99</v>
      </c>
      <c r="L5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"/>
  <sheetViews>
    <sheetView workbookViewId="0"/>
  </sheetViews>
  <sheetFormatPr defaultRowHeight="13.8" x14ac:dyDescent="0.25"/>
  <sheetData>
    <row r="1" spans="1:12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ht="13.2" x14ac:dyDescent="0.25">
      <c r="A2" t="s">
        <v>101</v>
      </c>
      <c r="B2" t="s">
        <v>13</v>
      </c>
      <c r="C2" t="s">
        <v>14</v>
      </c>
      <c r="D2" t="s">
        <v>14</v>
      </c>
      <c r="E2" t="s">
        <v>15</v>
      </c>
      <c r="F2" t="s">
        <v>14</v>
      </c>
      <c r="G2" t="s">
        <v>15</v>
      </c>
      <c r="H2" t="s">
        <v>14</v>
      </c>
      <c r="I2" t="s">
        <v>16</v>
      </c>
      <c r="J2" t="s">
        <v>77</v>
      </c>
      <c r="K2" t="s">
        <v>30</v>
      </c>
      <c r="L2" t="s">
        <v>14</v>
      </c>
    </row>
    <row r="3" spans="1:12" ht="13.2" x14ac:dyDescent="0.25">
      <c r="A3" t="s">
        <v>102</v>
      </c>
      <c r="B3" t="s">
        <v>21</v>
      </c>
      <c r="C3" t="s">
        <v>14</v>
      </c>
      <c r="D3" t="s">
        <v>22</v>
      </c>
      <c r="E3" t="s">
        <v>23</v>
      </c>
      <c r="F3" t="s">
        <v>22</v>
      </c>
      <c r="G3" t="s">
        <v>23</v>
      </c>
      <c r="H3" t="s">
        <v>23</v>
      </c>
      <c r="I3" t="s">
        <v>25</v>
      </c>
      <c r="J3" t="s">
        <v>44</v>
      </c>
      <c r="K3" t="s">
        <v>26</v>
      </c>
      <c r="L3" t="s">
        <v>27</v>
      </c>
    </row>
    <row r="4" spans="1:12" ht="13.2" x14ac:dyDescent="0.25">
      <c r="A4" t="s">
        <v>103</v>
      </c>
      <c r="B4" t="s">
        <v>29</v>
      </c>
      <c r="C4" t="s">
        <v>14</v>
      </c>
      <c r="D4" t="s">
        <v>23</v>
      </c>
      <c r="E4" t="s">
        <v>22</v>
      </c>
      <c r="F4" t="s">
        <v>23</v>
      </c>
      <c r="G4" t="s">
        <v>22</v>
      </c>
      <c r="H4" t="s">
        <v>26</v>
      </c>
      <c r="I4" t="s">
        <v>41</v>
      </c>
      <c r="J4" t="s">
        <v>104</v>
      </c>
      <c r="K4" t="s">
        <v>68</v>
      </c>
      <c r="L4" t="s">
        <v>69</v>
      </c>
    </row>
    <row r="5" spans="1:12" ht="13.2" x14ac:dyDescent="0.25">
      <c r="A5" t="s">
        <v>105</v>
      </c>
      <c r="B5" t="s">
        <v>14</v>
      </c>
      <c r="C5" t="s">
        <v>14</v>
      </c>
      <c r="D5" t="s">
        <v>15</v>
      </c>
      <c r="E5" t="s">
        <v>14</v>
      </c>
      <c r="F5" t="s">
        <v>15</v>
      </c>
      <c r="G5" t="s">
        <v>14</v>
      </c>
      <c r="H5" t="s">
        <v>35</v>
      </c>
      <c r="I5" t="s">
        <v>45</v>
      </c>
      <c r="J5" t="s">
        <v>16</v>
      </c>
      <c r="K5" t="s">
        <v>106</v>
      </c>
      <c r="L5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"/>
  <sheetViews>
    <sheetView workbookViewId="0">
      <selection activeCell="A3" sqref="A3:L3"/>
    </sheetView>
  </sheetViews>
  <sheetFormatPr defaultRowHeight="13.8" x14ac:dyDescent="0.25"/>
  <cols>
    <col min="1" max="1" width="32.88671875" bestFit="1" customWidth="1"/>
  </cols>
  <sheetData>
    <row r="1" spans="1:12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ht="13.2" x14ac:dyDescent="0.25">
      <c r="A2" t="s">
        <v>108</v>
      </c>
      <c r="B2" t="s">
        <v>14</v>
      </c>
      <c r="C2" t="s">
        <v>22</v>
      </c>
      <c r="D2" t="s">
        <v>23</v>
      </c>
      <c r="E2" t="s">
        <v>23</v>
      </c>
      <c r="F2" t="s">
        <v>23</v>
      </c>
      <c r="G2" t="s">
        <v>23</v>
      </c>
      <c r="H2" t="s">
        <v>15</v>
      </c>
      <c r="I2" t="s">
        <v>93</v>
      </c>
      <c r="J2" t="s">
        <v>49</v>
      </c>
      <c r="K2" t="s">
        <v>109</v>
      </c>
      <c r="L2" t="s">
        <v>110</v>
      </c>
    </row>
    <row r="3" spans="1:12" ht="13.2" x14ac:dyDescent="0.25">
      <c r="A3" t="s">
        <v>111</v>
      </c>
      <c r="B3" t="s">
        <v>14</v>
      </c>
      <c r="C3" t="s">
        <v>22</v>
      </c>
      <c r="D3" t="s">
        <v>23</v>
      </c>
      <c r="E3" t="s">
        <v>23</v>
      </c>
      <c r="F3" t="s">
        <v>23</v>
      </c>
      <c r="G3" t="s">
        <v>23</v>
      </c>
      <c r="H3" t="s">
        <v>15</v>
      </c>
      <c r="I3" t="s">
        <v>30</v>
      </c>
      <c r="J3" t="s">
        <v>93</v>
      </c>
      <c r="K3" t="s">
        <v>26</v>
      </c>
      <c r="L3" t="s">
        <v>112</v>
      </c>
    </row>
    <row r="4" spans="1:12" ht="13.2" x14ac:dyDescent="0.25">
      <c r="A4" t="s">
        <v>113</v>
      </c>
      <c r="B4" t="s">
        <v>14</v>
      </c>
      <c r="C4" t="s">
        <v>22</v>
      </c>
      <c r="D4" t="s">
        <v>23</v>
      </c>
      <c r="E4" t="s">
        <v>23</v>
      </c>
      <c r="F4" t="s">
        <v>23</v>
      </c>
      <c r="G4" t="s">
        <v>23</v>
      </c>
      <c r="H4" t="s">
        <v>15</v>
      </c>
      <c r="I4" t="s">
        <v>82</v>
      </c>
      <c r="J4" t="s">
        <v>114</v>
      </c>
      <c r="K4" t="s">
        <v>115</v>
      </c>
      <c r="L4" t="s">
        <v>116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"/>
  <sheetViews>
    <sheetView workbookViewId="0"/>
  </sheetViews>
  <sheetFormatPr defaultRowHeight="13.8" x14ac:dyDescent="0.25"/>
  <sheetData>
    <row r="1" spans="1:12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ht="13.2" x14ac:dyDescent="0.25">
      <c r="A2" t="s">
        <v>117</v>
      </c>
      <c r="B2" t="s">
        <v>29</v>
      </c>
      <c r="C2" t="s">
        <v>22</v>
      </c>
      <c r="D2" t="s">
        <v>22</v>
      </c>
      <c r="E2" t="s">
        <v>15</v>
      </c>
      <c r="F2" t="s">
        <v>22</v>
      </c>
      <c r="G2" t="s">
        <v>15</v>
      </c>
      <c r="H2" t="s">
        <v>22</v>
      </c>
      <c r="I2" t="s">
        <v>30</v>
      </c>
      <c r="J2" t="s">
        <v>54</v>
      </c>
      <c r="K2" t="s">
        <v>118</v>
      </c>
      <c r="L2" t="s">
        <v>14</v>
      </c>
    </row>
    <row r="3" spans="1:12" ht="13.2" x14ac:dyDescent="0.25">
      <c r="A3" t="s">
        <v>119</v>
      </c>
      <c r="B3" t="s">
        <v>14</v>
      </c>
      <c r="C3" t="s">
        <v>22</v>
      </c>
      <c r="D3" t="s">
        <v>23</v>
      </c>
      <c r="E3" t="s">
        <v>23</v>
      </c>
      <c r="F3" t="s">
        <v>23</v>
      </c>
      <c r="G3" t="s">
        <v>23</v>
      </c>
      <c r="H3" t="s">
        <v>15</v>
      </c>
      <c r="I3" t="s">
        <v>120</v>
      </c>
      <c r="J3" t="s">
        <v>114</v>
      </c>
      <c r="K3" t="s">
        <v>51</v>
      </c>
      <c r="L3" t="s">
        <v>121</v>
      </c>
    </row>
    <row r="4" spans="1:12" ht="13.2" x14ac:dyDescent="0.25">
      <c r="A4" t="s">
        <v>122</v>
      </c>
      <c r="B4" t="s">
        <v>22</v>
      </c>
      <c r="C4" t="s">
        <v>22</v>
      </c>
      <c r="D4" t="s">
        <v>15</v>
      </c>
      <c r="E4" t="s">
        <v>22</v>
      </c>
      <c r="F4" t="s">
        <v>15</v>
      </c>
      <c r="G4" t="s">
        <v>22</v>
      </c>
      <c r="H4" t="s">
        <v>123</v>
      </c>
      <c r="I4" t="s">
        <v>124</v>
      </c>
      <c r="J4" t="s">
        <v>30</v>
      </c>
      <c r="K4" t="s">
        <v>32</v>
      </c>
      <c r="L4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Sheet1</vt:lpstr>
      <vt:lpstr>Grupo A</vt:lpstr>
      <vt:lpstr>Grupo B</vt:lpstr>
      <vt:lpstr>Grupo C</vt:lpstr>
      <vt:lpstr>Grupo D</vt:lpstr>
      <vt:lpstr>Grupo E</vt:lpstr>
      <vt:lpstr>Grupo F</vt:lpstr>
      <vt:lpstr>Grupo G</vt:lpstr>
      <vt:lpstr>Grupo H</vt:lpstr>
      <vt:lpstr>Grupo I</vt:lpstr>
      <vt:lpstr>Grupo J</vt:lpstr>
      <vt:lpstr>Grupo 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2025-10-18T18:11:12Z</dcterms:created>
  <dcterms:modified xsi:type="dcterms:W3CDTF">2025-10-18T18:11:12Z</dcterms:modified>
</cp:coreProperties>
</file>